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Lista de decontur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<sst xmlns="http://schemas.openxmlformats.org/spreadsheetml/2006/main" count="439" uniqueCount="148">
  <si>
    <t>Nume calendar raportări</t>
  </si>
  <si>
    <t>Nume partener</t>
  </si>
  <si>
    <t>Valoare</t>
  </si>
  <si>
    <t>IAN2022 MF CAS-GL</t>
  </si>
  <si>
    <t>TUPU SANATATEA SRL-D</t>
  </si>
  <si>
    <t>11.5CP</t>
  </si>
  <si>
    <t>SC CODRESCU A. IONUT SRL</t>
  </si>
  <si>
    <t>7.10CP</t>
  </si>
  <si>
    <t>4.8CP</t>
  </si>
  <si>
    <t>SC DR. CRISTINA IOFCEA SRL</t>
  </si>
  <si>
    <t>10.1CP</t>
  </si>
  <si>
    <t>12.5CP</t>
  </si>
  <si>
    <t>DR.PETREA G. GEORGE CAMIL</t>
  </si>
  <si>
    <t>12.3CP</t>
  </si>
  <si>
    <t>GANTOI GABRIELA NICOLETA</t>
  </si>
  <si>
    <t>3.7 CP</t>
  </si>
  <si>
    <t>NEBUNU VLADIMIR</t>
  </si>
  <si>
    <t>9.4CP</t>
  </si>
  <si>
    <t>SAVA DANA-HENRIETTA</t>
  </si>
  <si>
    <t>1.1 CP</t>
  </si>
  <si>
    <t>10.14</t>
  </si>
  <si>
    <t>PLACINTA ANA</t>
  </si>
  <si>
    <t>7.4CP</t>
  </si>
  <si>
    <t>SC CASTELI LAURA SRL</t>
  </si>
  <si>
    <t>2.18CP</t>
  </si>
  <si>
    <t>DR PETREA ARGENTINA RODICA</t>
  </si>
  <si>
    <t>12.7CP</t>
  </si>
  <si>
    <t>ANWAR ABDELNASIR</t>
  </si>
  <si>
    <t>4.9CP</t>
  </si>
  <si>
    <t>11.1CP</t>
  </si>
  <si>
    <t>NEBUNU ANTONINA</t>
  </si>
  <si>
    <t>9.8</t>
  </si>
  <si>
    <t>BULEANDRA CARMEN FLORINA</t>
  </si>
  <si>
    <t>7.1CP</t>
  </si>
  <si>
    <t>CABINET MEDICAL INDIVIDUAL DR. CIOVICA MIOARA</t>
  </si>
  <si>
    <t>12.6CP</t>
  </si>
  <si>
    <t>9.1CP</t>
  </si>
  <si>
    <t>10.8CP</t>
  </si>
  <si>
    <t>MF HARABAGIU MIRELA</t>
  </si>
  <si>
    <t>9.3CP</t>
  </si>
  <si>
    <t>5.3 CP</t>
  </si>
  <si>
    <t>CAB. MEDICAL DR.PLESEA ALINA</t>
  </si>
  <si>
    <t>5.2 CP</t>
  </si>
  <si>
    <t>CABINET MEDICAL DR.BRAILESCU ADRIAN</t>
  </si>
  <si>
    <t>2.20 CP</t>
  </si>
  <si>
    <t>SC CRISTIAN MEDICOFAM SRL</t>
  </si>
  <si>
    <t>7.9CP</t>
  </si>
  <si>
    <t>MF DARIE CARMEN-DANIELA</t>
  </si>
  <si>
    <t>9.2CP</t>
  </si>
  <si>
    <t>CAPRITA GHENADIE</t>
  </si>
  <si>
    <t>5.8 CP</t>
  </si>
  <si>
    <t>4.7CP</t>
  </si>
  <si>
    <t>CMI DR ONOFREI-FLUTURE LARISA</t>
  </si>
  <si>
    <t>3.14CP</t>
  </si>
  <si>
    <t>5.6CP</t>
  </si>
  <si>
    <t>1.14CP</t>
  </si>
  <si>
    <t>OPTIM LIFE FAMILY</t>
  </si>
  <si>
    <t>12.1CP</t>
  </si>
  <si>
    <t>MF MOCANU LAURENTIU</t>
  </si>
  <si>
    <t>2.19 CP</t>
  </si>
  <si>
    <t>CABINET MEDICAL DR CAZAN SILVIU AURELIAN</t>
  </si>
  <si>
    <t>1.9CP</t>
  </si>
  <si>
    <t>BORBIL GABRIELA</t>
  </si>
  <si>
    <t>1.6CP</t>
  </si>
  <si>
    <t>ORLOV MIHAIL</t>
  </si>
  <si>
    <t>2.15CP</t>
  </si>
  <si>
    <t>9.5CP</t>
  </si>
  <si>
    <t>SC ALBMED ECO SRL</t>
  </si>
  <si>
    <t>7.11CP</t>
  </si>
  <si>
    <t>3.12CP</t>
  </si>
  <si>
    <t>4.10CP</t>
  </si>
  <si>
    <t>11.4CP</t>
  </si>
  <si>
    <t>POPESCU CRISTINA-MARIA</t>
  </si>
  <si>
    <t>1.5 CP</t>
  </si>
  <si>
    <t>MF PLESEA CONDRATOVICI CATALIN</t>
  </si>
  <si>
    <t>5.1 CP</t>
  </si>
  <si>
    <t>CMI DR HARABOR VALERIU ROMULUS</t>
  </si>
  <si>
    <t>5.4 CP</t>
  </si>
  <si>
    <t>MF SIMILACHI DUMITRU-CIPRIAN</t>
  </si>
  <si>
    <t>3.5 CP</t>
  </si>
  <si>
    <t>DR.TEODORESCU ANCA</t>
  </si>
  <si>
    <t>7.6 CP</t>
  </si>
  <si>
    <t>NEGRU GEORGE-FELIX</t>
  </si>
  <si>
    <t>11.2CP</t>
  </si>
  <si>
    <t>SC ROYAL MOSSAD MEDICAL SRI SRL</t>
  </si>
  <si>
    <t>1.12 CP</t>
  </si>
  <si>
    <t>7.12CP</t>
  </si>
  <si>
    <t>4.11CP</t>
  </si>
  <si>
    <t>SC FAMILYPRACTICE 101 SRL</t>
  </si>
  <si>
    <t>12.2CP</t>
  </si>
  <si>
    <t>CABINET MEDICAL INDIVIDUAL DR.DINU IOANA</t>
  </si>
  <si>
    <t>2.1CP</t>
  </si>
  <si>
    <t>9.6CP</t>
  </si>
  <si>
    <t>POSTOLACHE CRISTINA</t>
  </si>
  <si>
    <t>3.11CP</t>
  </si>
  <si>
    <t>CMI FLUTURE ELENA ALEXANDRA</t>
  </si>
  <si>
    <t>3.13CP</t>
  </si>
  <si>
    <t>SC AMETHIST MEDCOS SRL</t>
  </si>
  <si>
    <t>12.4CP</t>
  </si>
  <si>
    <t>10.4CP</t>
  </si>
  <si>
    <t>HOGAS NICOLETA</t>
  </si>
  <si>
    <t>11.3CP</t>
  </si>
  <si>
    <t>Centrul de permanenta</t>
  </si>
  <si>
    <t>Cod tip decont</t>
  </si>
  <si>
    <t>Nume subcontractor</t>
  </si>
  <si>
    <t xml:space="preserve">Valoare </t>
  </si>
  <si>
    <t>PRM</t>
  </si>
  <si>
    <t>IAN2023 MF CAS-GL</t>
  </si>
  <si>
    <t>MARUNTELU DOINA MARIA</t>
  </si>
  <si>
    <t>MĂRUNŢELU DOINA MARIA</t>
  </si>
  <si>
    <t>MOCANU LAURENŢIU</t>
  </si>
  <si>
    <t>PLĂCINTĂ ANA</t>
  </si>
  <si>
    <t>PLEȘEA-CONDRATOVICI CĂTĂLIN</t>
  </si>
  <si>
    <t>BULEANDRĂ CARMEN-FLORINA</t>
  </si>
  <si>
    <t>FLUTURE ELENA-ALEXANDRA</t>
  </si>
  <si>
    <t>BRAILESCU ADRIAN</t>
  </si>
  <si>
    <t>FLUTURE GEORGE</t>
  </si>
  <si>
    <t>ONOFREI-FLUTURE LARISA</t>
  </si>
  <si>
    <t>PETREA RODICA-ARGENTINA</t>
  </si>
  <si>
    <t>CAPRIŢA GHENADIE</t>
  </si>
  <si>
    <t>HOGAŞ NICOLETA</t>
  </si>
  <si>
    <t>DINU IOANA</t>
  </si>
  <si>
    <t>ALBU RADU-MIHAIL</t>
  </si>
  <si>
    <t>DARIE CARMEN-DANIELA</t>
  </si>
  <si>
    <t>HULEA GABRIELA</t>
  </si>
  <si>
    <t>CIOVICĂ MIOARA</t>
  </si>
  <si>
    <t>HARABAGIU MIRELA</t>
  </si>
  <si>
    <t>HĂRĂBOR VALERIU-ROMULUS</t>
  </si>
  <si>
    <t>AMETHIST MEDCOS</t>
  </si>
  <si>
    <t>COSTIN ALEXANDRA</t>
  </si>
  <si>
    <t>LIPSA GABRIEL-IOAN</t>
  </si>
  <si>
    <t>LIPŞA GABRIEL-IOAN</t>
  </si>
  <si>
    <t>PETREA GEORGE-CAMIL</t>
  </si>
  <si>
    <t>CODRESCU AURELIAN-IONUŢ</t>
  </si>
  <si>
    <t>PLEŞEA-CONDRATOVICI ALINA</t>
  </si>
  <si>
    <t>CMI UTA ANA MARIA</t>
  </si>
  <si>
    <t>UŢĂ ANA-MARIA</t>
  </si>
  <si>
    <t>GĂNŢOI GABRIELA NICOLETA</t>
  </si>
  <si>
    <t>PANGHE CARMEN-RODICA</t>
  </si>
  <si>
    <t>CRISTIAN GABRIELA</t>
  </si>
  <si>
    <t>DR NEDELCU VIVIANA</t>
  </si>
  <si>
    <t>NEDELCU VIVIANA</t>
  </si>
  <si>
    <t>SAVIN DIANA-ALEXANDRA</t>
  </si>
  <si>
    <t>AVRAM DORINA</t>
  </si>
  <si>
    <t>CABINET MEDICAL DR. ZARNESCU LIOARA</t>
  </si>
  <si>
    <t>ZARNESCU LIOARA</t>
  </si>
  <si>
    <t>TATU ADRIAN</t>
  </si>
  <si>
    <t>SIMILACHI DUMITRU-CIPRIAN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</si>
</sst>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0"/>
  <sheetViews>
    <sheetView zoomScalePageLayoutView="0" workbookViewId="0" topLeftCell="A56">
      <selection activeCell="H71" sqref="H71"/>
    </sheetView>
  </sheetViews>
  <sheetFormatPr defaultColWidth="9.140625" defaultRowHeight="12.75"/>
  <cols>
    <col min="1" max="1" width="19.00390625" style="0" customWidth="1"/>
    <col min="2" max="2" width="48.57421875" style="0" customWidth="1"/>
    <col min="3" max="3" width="11.7109375" style="0" customWidth="1"/>
    <col min="4" max="4" width="11.28125" style="0" customWidth="1"/>
    <col min="5" max="5" width="14.8515625" style="0" customWidth="1"/>
    <col min="6" max="6" width="10.7109375" style="0" customWidth="1"/>
  </cols>
  <sheetData>
    <row r="4" spans="1:4" ht="38.25">
      <c r="A4" s="4" t="s">
        <v>0</v>
      </c>
      <c r="B4" s="3" t="s">
        <v>1</v>
      </c>
      <c r="C4" s="4" t="s">
        <v>102</v>
      </c>
      <c r="D4" s="3" t="s">
        <v>2</v>
      </c>
    </row>
    <row r="5" spans="1:6" ht="12.75">
      <c r="A5" s="1" t="s">
        <v>3</v>
      </c>
      <c r="B5" s="1" t="s">
        <v>4</v>
      </c>
      <c r="C5" s="1" t="s">
        <v>5</v>
      </c>
      <c r="D5" s="2">
        <v>1402.5</v>
      </c>
      <c r="E5" s="7">
        <v>0.9848894774697659</v>
      </c>
      <c r="F5" s="6">
        <f>D5*E5</f>
        <v>1381.3074921513467</v>
      </c>
    </row>
    <row r="6" spans="1:6" ht="12.75">
      <c r="A6" s="1" t="s">
        <v>3</v>
      </c>
      <c r="B6" s="1" t="s">
        <v>6</v>
      </c>
      <c r="C6" s="1" t="s">
        <v>7</v>
      </c>
      <c r="D6" s="2">
        <v>8761.5</v>
      </c>
      <c r="E6">
        <v>0.9848894774697659</v>
      </c>
      <c r="F6" s="6">
        <f aca="true" t="shared" si="0" ref="F6:F66">D6*E6</f>
        <v>8629.109156851353</v>
      </c>
    </row>
    <row r="7" spans="1:6" ht="12.75">
      <c r="A7" s="1" t="s">
        <v>3</v>
      </c>
      <c r="B7" s="1" t="s">
        <v>6</v>
      </c>
      <c r="C7" s="1" t="s">
        <v>8</v>
      </c>
      <c r="D7" s="2">
        <v>9110.5</v>
      </c>
      <c r="E7">
        <v>0.9848894774697659</v>
      </c>
      <c r="F7" s="6">
        <f t="shared" si="0"/>
        <v>8972.835584488303</v>
      </c>
    </row>
    <row r="8" spans="1:6" ht="12.75">
      <c r="A8" s="1" t="s">
        <v>3</v>
      </c>
      <c r="B8" s="1" t="s">
        <v>9</v>
      </c>
      <c r="C8" s="1" t="s">
        <v>10</v>
      </c>
      <c r="D8" s="2">
        <v>2261</v>
      </c>
      <c r="E8">
        <v>0.9848894774697659</v>
      </c>
      <c r="F8" s="6">
        <f t="shared" si="0"/>
        <v>2226.8351085591407</v>
      </c>
    </row>
    <row r="9" spans="1:6" ht="12.75">
      <c r="A9" s="1" t="s">
        <v>3</v>
      </c>
      <c r="B9" s="1" t="s">
        <v>9</v>
      </c>
      <c r="C9" s="1" t="s">
        <v>10</v>
      </c>
      <c r="D9" s="2">
        <v>8379</v>
      </c>
      <c r="E9">
        <v>0.9848894774697659</v>
      </c>
      <c r="F9" s="6">
        <f t="shared" si="0"/>
        <v>8252.388931719168</v>
      </c>
    </row>
    <row r="10" spans="1:6" ht="12.75">
      <c r="A10" s="1" t="s">
        <v>3</v>
      </c>
      <c r="B10" s="1" t="s">
        <v>9</v>
      </c>
      <c r="C10" s="1" t="s">
        <v>10</v>
      </c>
      <c r="D10" s="2">
        <v>8379</v>
      </c>
      <c r="E10">
        <v>0.9848894774697659</v>
      </c>
      <c r="F10" s="6">
        <f t="shared" si="0"/>
        <v>8252.388931719168</v>
      </c>
    </row>
    <row r="11" spans="1:6" ht="12.75">
      <c r="A11" s="1" t="s">
        <v>3</v>
      </c>
      <c r="B11" s="1" t="s">
        <v>9</v>
      </c>
      <c r="C11" s="1" t="s">
        <v>11</v>
      </c>
      <c r="D11" s="2">
        <v>3192</v>
      </c>
      <c r="E11">
        <v>0.9848894774697659</v>
      </c>
      <c r="F11" s="6">
        <f t="shared" si="0"/>
        <v>3143.7672120834927</v>
      </c>
    </row>
    <row r="12" spans="1:6" ht="12.75">
      <c r="A12" s="1" t="s">
        <v>3</v>
      </c>
      <c r="B12" s="1" t="s">
        <v>9</v>
      </c>
      <c r="C12" s="1" t="s">
        <v>11</v>
      </c>
      <c r="D12" s="2">
        <v>7049</v>
      </c>
      <c r="E12">
        <v>0.9848894774697659</v>
      </c>
      <c r="F12" s="6">
        <f t="shared" si="0"/>
        <v>6942.48592668438</v>
      </c>
    </row>
    <row r="13" spans="1:6" ht="12.75">
      <c r="A13" s="1" t="s">
        <v>3</v>
      </c>
      <c r="B13" s="1" t="s">
        <v>9</v>
      </c>
      <c r="C13" s="1" t="s">
        <v>11</v>
      </c>
      <c r="D13" s="2">
        <v>8844.5</v>
      </c>
      <c r="E13">
        <v>0.9848894774697659</v>
      </c>
      <c r="F13" s="6">
        <f t="shared" si="0"/>
        <v>8710.854983481344</v>
      </c>
    </row>
    <row r="14" spans="1:6" ht="12.75">
      <c r="A14" s="1" t="s">
        <v>3</v>
      </c>
      <c r="B14" s="1" t="s">
        <v>12</v>
      </c>
      <c r="C14" s="1" t="s">
        <v>13</v>
      </c>
      <c r="D14" s="2">
        <v>3391.5</v>
      </c>
      <c r="E14">
        <v>0.9848894774697659</v>
      </c>
      <c r="F14" s="6">
        <f t="shared" si="0"/>
        <v>3340.252662838711</v>
      </c>
    </row>
    <row r="15" spans="1:6" ht="12.75">
      <c r="A15" s="1" t="s">
        <v>3</v>
      </c>
      <c r="B15" s="1" t="s">
        <v>14</v>
      </c>
      <c r="C15" s="1" t="s">
        <v>15</v>
      </c>
      <c r="D15" s="2">
        <v>9570</v>
      </c>
      <c r="E15">
        <v>0.9848894774697659</v>
      </c>
      <c r="F15" s="6">
        <f t="shared" si="0"/>
        <v>9425.39229938566</v>
      </c>
    </row>
    <row r="16" spans="1:10" ht="12.75">
      <c r="A16" s="1" t="s">
        <v>3</v>
      </c>
      <c r="B16" s="1" t="s">
        <v>16</v>
      </c>
      <c r="C16" s="1" t="s">
        <v>17</v>
      </c>
      <c r="D16" s="2">
        <v>7590</v>
      </c>
      <c r="E16">
        <v>0.9848894774697659</v>
      </c>
      <c r="F16" s="6">
        <f t="shared" si="0"/>
        <v>7475.311133995523</v>
      </c>
      <c r="J16" s="5"/>
    </row>
    <row r="17" spans="1:6" ht="12.75">
      <c r="A17" s="1" t="s">
        <v>3</v>
      </c>
      <c r="B17" s="1" t="s">
        <v>18</v>
      </c>
      <c r="C17" s="1" t="s">
        <v>19</v>
      </c>
      <c r="D17" s="2">
        <v>8917.5</v>
      </c>
      <c r="E17">
        <v>0.9848894774697659</v>
      </c>
      <c r="F17" s="6">
        <f t="shared" si="0"/>
        <v>8782.751915336637</v>
      </c>
    </row>
    <row r="18" spans="1:6" ht="12.75">
      <c r="A18" s="1" t="s">
        <v>3</v>
      </c>
      <c r="B18" s="1" t="s">
        <v>12</v>
      </c>
      <c r="C18" s="1" t="s">
        <v>20</v>
      </c>
      <c r="D18" s="2">
        <v>2261</v>
      </c>
      <c r="E18">
        <v>0.9848894774697659</v>
      </c>
      <c r="F18" s="6">
        <f t="shared" si="0"/>
        <v>2226.8351085591407</v>
      </c>
    </row>
    <row r="19" spans="1:6" ht="12.75">
      <c r="A19" s="1" t="s">
        <v>3</v>
      </c>
      <c r="B19" s="1" t="s">
        <v>21</v>
      </c>
      <c r="C19" s="1" t="s">
        <v>22</v>
      </c>
      <c r="D19" s="2">
        <v>6765</v>
      </c>
      <c r="E19">
        <v>0.9848894774697659</v>
      </c>
      <c r="F19" s="6">
        <f t="shared" si="0"/>
        <v>6662.777315082966</v>
      </c>
    </row>
    <row r="20" spans="1:6" ht="12.75">
      <c r="A20" s="1" t="s">
        <v>3</v>
      </c>
      <c r="B20" s="1" t="s">
        <v>23</v>
      </c>
      <c r="C20" s="1" t="s">
        <v>24</v>
      </c>
      <c r="D20" s="2">
        <v>8645</v>
      </c>
      <c r="E20">
        <v>0.9848894774697659</v>
      </c>
      <c r="F20" s="6">
        <f t="shared" si="0"/>
        <v>8514.369532726127</v>
      </c>
    </row>
    <row r="21" spans="1:6" ht="12.75">
      <c r="A21" s="1" t="s">
        <v>3</v>
      </c>
      <c r="B21" s="1" t="s">
        <v>25</v>
      </c>
      <c r="C21" s="1" t="s">
        <v>26</v>
      </c>
      <c r="D21" s="2">
        <v>2261</v>
      </c>
      <c r="E21">
        <v>0.9848894774697659</v>
      </c>
      <c r="F21" s="6">
        <f t="shared" si="0"/>
        <v>2226.8351085591407</v>
      </c>
    </row>
    <row r="22" spans="1:6" ht="12.75">
      <c r="A22" s="1" t="s">
        <v>3</v>
      </c>
      <c r="B22" s="1" t="s">
        <v>27</v>
      </c>
      <c r="C22" s="1" t="s">
        <v>28</v>
      </c>
      <c r="D22" s="2">
        <v>1068</v>
      </c>
      <c r="E22">
        <v>0.9848894774697659</v>
      </c>
      <c r="F22" s="6">
        <f t="shared" si="0"/>
        <v>1051.86196193771</v>
      </c>
    </row>
    <row r="23" spans="1:6" ht="12.75">
      <c r="A23" s="1" t="s">
        <v>3</v>
      </c>
      <c r="B23" s="1" t="s">
        <v>27</v>
      </c>
      <c r="C23" s="1" t="s">
        <v>29</v>
      </c>
      <c r="D23" s="2">
        <v>28241.83</v>
      </c>
      <c r="E23">
        <v>0.9848894774697659</v>
      </c>
      <c r="F23" s="6">
        <f t="shared" si="0"/>
        <v>27815.08119148996</v>
      </c>
    </row>
    <row r="24" spans="1:6" ht="12.75">
      <c r="A24" s="1" t="s">
        <v>3</v>
      </c>
      <c r="B24" s="1" t="s">
        <v>30</v>
      </c>
      <c r="C24" s="1" t="s">
        <v>31</v>
      </c>
      <c r="D24" s="2">
        <v>6765</v>
      </c>
      <c r="E24">
        <v>0.9848894774697659</v>
      </c>
      <c r="F24" s="6">
        <f t="shared" si="0"/>
        <v>6662.777315082966</v>
      </c>
    </row>
    <row r="25" spans="1:6" ht="12.75">
      <c r="A25" s="1" t="s">
        <v>3</v>
      </c>
      <c r="B25" s="1" t="s">
        <v>32</v>
      </c>
      <c r="C25" s="1" t="s">
        <v>33</v>
      </c>
      <c r="D25" s="2">
        <v>7920</v>
      </c>
      <c r="E25">
        <v>0.9848894774697659</v>
      </c>
      <c r="F25" s="6">
        <f t="shared" si="0"/>
        <v>7800.324661560546</v>
      </c>
    </row>
    <row r="26" spans="1:6" ht="12.75">
      <c r="A26" s="1" t="s">
        <v>3</v>
      </c>
      <c r="B26" s="1" t="s">
        <v>34</v>
      </c>
      <c r="C26" s="1" t="s">
        <v>35</v>
      </c>
      <c r="D26" s="2">
        <v>1130.5</v>
      </c>
      <c r="E26">
        <v>0.9848894774697659</v>
      </c>
      <c r="F26" s="6">
        <f t="shared" si="0"/>
        <v>1113.4175542795704</v>
      </c>
    </row>
    <row r="27" spans="1:6" ht="12.75">
      <c r="A27" s="1" t="s">
        <v>3</v>
      </c>
      <c r="B27" s="1" t="s">
        <v>32</v>
      </c>
      <c r="C27" s="1" t="s">
        <v>36</v>
      </c>
      <c r="D27" s="2">
        <v>6450</v>
      </c>
      <c r="E27">
        <v>0.9848894774697659</v>
      </c>
      <c r="F27" s="6">
        <f t="shared" si="0"/>
        <v>6352.537129679989</v>
      </c>
    </row>
    <row r="28" spans="1:6" ht="12.75">
      <c r="A28" s="1" t="s">
        <v>3</v>
      </c>
      <c r="B28" s="1" t="s">
        <v>34</v>
      </c>
      <c r="C28" s="1" t="s">
        <v>37</v>
      </c>
      <c r="D28" s="2">
        <v>16625</v>
      </c>
      <c r="E28">
        <v>0.9848894774697659</v>
      </c>
      <c r="F28" s="6">
        <f t="shared" si="0"/>
        <v>16373.787562934856</v>
      </c>
    </row>
    <row r="29" spans="1:6" ht="12.75">
      <c r="A29" s="1" t="s">
        <v>3</v>
      </c>
      <c r="B29" s="1" t="s">
        <v>38</v>
      </c>
      <c r="C29" s="1" t="s">
        <v>39</v>
      </c>
      <c r="D29" s="2">
        <v>8167.5</v>
      </c>
      <c r="E29">
        <v>0.9848894774697659</v>
      </c>
      <c r="F29" s="6">
        <f t="shared" si="0"/>
        <v>8044.084807234312</v>
      </c>
    </row>
    <row r="30" spans="1:6" ht="12.75">
      <c r="A30" s="1" t="s">
        <v>3</v>
      </c>
      <c r="B30" s="1" t="s">
        <v>38</v>
      </c>
      <c r="C30" s="1" t="s">
        <v>40</v>
      </c>
      <c r="D30" s="2">
        <v>7714</v>
      </c>
      <c r="E30">
        <v>0.9848894774697659</v>
      </c>
      <c r="F30" s="6">
        <f t="shared" si="0"/>
        <v>7597.437429201774</v>
      </c>
    </row>
    <row r="31" spans="1:6" ht="12.75">
      <c r="A31" s="1" t="s">
        <v>3</v>
      </c>
      <c r="B31" s="1" t="s">
        <v>41</v>
      </c>
      <c r="C31" s="1" t="s">
        <v>42</v>
      </c>
      <c r="D31" s="2">
        <v>3168</v>
      </c>
      <c r="E31">
        <v>0.9848894774697659</v>
      </c>
      <c r="F31" s="6">
        <f t="shared" si="0"/>
        <v>3120.129864624218</v>
      </c>
    </row>
    <row r="32" spans="1:6" ht="12.75">
      <c r="A32" s="1" t="s">
        <v>3</v>
      </c>
      <c r="B32" s="1" t="s">
        <v>43</v>
      </c>
      <c r="C32" s="1" t="s">
        <v>44</v>
      </c>
      <c r="D32" s="2">
        <v>6118</v>
      </c>
      <c r="E32">
        <v>0.9848894774697659</v>
      </c>
      <c r="F32" s="6">
        <f t="shared" si="0"/>
        <v>6025.553823160028</v>
      </c>
    </row>
    <row r="33" spans="1:6" ht="12.75">
      <c r="A33" s="1" t="s">
        <v>3</v>
      </c>
      <c r="B33" s="1" t="s">
        <v>45</v>
      </c>
      <c r="C33" s="1" t="s">
        <v>46</v>
      </c>
      <c r="D33" s="2">
        <v>7360</v>
      </c>
      <c r="E33">
        <v>0.9848894774697659</v>
      </c>
      <c r="F33" s="6">
        <f t="shared" si="0"/>
        <v>7248.786554177476</v>
      </c>
    </row>
    <row r="34" spans="1:6" ht="12.75">
      <c r="A34" s="1" t="s">
        <v>3</v>
      </c>
      <c r="B34" s="1" t="s">
        <v>47</v>
      </c>
      <c r="C34" s="1" t="s">
        <v>48</v>
      </c>
      <c r="D34" s="2">
        <v>6000</v>
      </c>
      <c r="E34">
        <v>0.9848894774697659</v>
      </c>
      <c r="F34" s="6">
        <f t="shared" si="0"/>
        <v>5909.336864818595</v>
      </c>
    </row>
    <row r="35" spans="1:6" ht="12.75">
      <c r="A35" s="1" t="s">
        <v>3</v>
      </c>
      <c r="B35" s="1" t="s">
        <v>49</v>
      </c>
      <c r="C35" s="1" t="s">
        <v>50</v>
      </c>
      <c r="D35" s="2">
        <v>6118</v>
      </c>
      <c r="E35">
        <v>0.9848894774697659</v>
      </c>
      <c r="F35" s="6">
        <f t="shared" si="0"/>
        <v>6025.553823160028</v>
      </c>
    </row>
    <row r="36" spans="1:6" ht="12.75">
      <c r="A36" s="1" t="s">
        <v>3</v>
      </c>
      <c r="B36" s="1" t="s">
        <v>45</v>
      </c>
      <c r="C36" s="1" t="s">
        <v>51</v>
      </c>
      <c r="D36" s="2">
        <v>9600</v>
      </c>
      <c r="E36">
        <v>0.9848894774697659</v>
      </c>
      <c r="F36" s="6">
        <f t="shared" si="0"/>
        <v>9454.938983709751</v>
      </c>
    </row>
    <row r="37" spans="1:6" ht="12.75">
      <c r="A37" s="1" t="s">
        <v>3</v>
      </c>
      <c r="B37" s="1" t="s">
        <v>52</v>
      </c>
      <c r="C37" s="1" t="s">
        <v>53</v>
      </c>
      <c r="D37" s="2">
        <v>7342.5</v>
      </c>
      <c r="E37">
        <v>0.9848894774697659</v>
      </c>
      <c r="F37" s="6">
        <f t="shared" si="0"/>
        <v>7231.5509883217555</v>
      </c>
    </row>
    <row r="38" spans="1:6" ht="12.75">
      <c r="A38" s="1" t="s">
        <v>3</v>
      </c>
      <c r="B38" s="1" t="s">
        <v>47</v>
      </c>
      <c r="C38" s="1" t="s">
        <v>54</v>
      </c>
      <c r="D38" s="2">
        <v>9408</v>
      </c>
      <c r="E38">
        <v>0.9848894774697659</v>
      </c>
      <c r="F38" s="6">
        <f t="shared" si="0"/>
        <v>9265.840204035558</v>
      </c>
    </row>
    <row r="39" spans="1:6" ht="12.75">
      <c r="A39" s="1" t="s">
        <v>3</v>
      </c>
      <c r="B39" s="1" t="s">
        <v>52</v>
      </c>
      <c r="C39" s="1" t="s">
        <v>55</v>
      </c>
      <c r="D39" s="2">
        <v>1596</v>
      </c>
      <c r="E39">
        <v>0.9848894774697659</v>
      </c>
      <c r="F39" s="6">
        <f t="shared" si="0"/>
        <v>1571.8836060417464</v>
      </c>
    </row>
    <row r="40" spans="1:6" ht="12.75">
      <c r="A40" s="1" t="s">
        <v>3</v>
      </c>
      <c r="B40" s="1" t="s">
        <v>56</v>
      </c>
      <c r="C40" s="1" t="s">
        <v>57</v>
      </c>
      <c r="D40" s="2">
        <v>6452.5</v>
      </c>
      <c r="E40">
        <v>0.9848894774697659</v>
      </c>
      <c r="F40" s="6">
        <f t="shared" si="0"/>
        <v>6354.999353373664</v>
      </c>
    </row>
    <row r="41" spans="1:6" ht="12.75">
      <c r="A41" s="1" t="s">
        <v>3</v>
      </c>
      <c r="B41" s="1" t="s">
        <v>58</v>
      </c>
      <c r="C41" s="1" t="s">
        <v>59</v>
      </c>
      <c r="D41" s="2">
        <v>12967.5</v>
      </c>
      <c r="E41">
        <v>0.9848894774697659</v>
      </c>
      <c r="F41" s="6">
        <f t="shared" si="0"/>
        <v>12771.554299089188</v>
      </c>
    </row>
    <row r="42" spans="1:6" ht="12.75">
      <c r="A42" s="1" t="s">
        <v>3</v>
      </c>
      <c r="B42" s="1" t="s">
        <v>60</v>
      </c>
      <c r="C42" s="1" t="s">
        <v>61</v>
      </c>
      <c r="D42" s="2">
        <v>7714</v>
      </c>
      <c r="E42">
        <v>0.9848894774697659</v>
      </c>
      <c r="F42" s="6">
        <f t="shared" si="0"/>
        <v>7597.437429201774</v>
      </c>
    </row>
    <row r="43" spans="1:6" ht="12.75">
      <c r="A43" s="1" t="s">
        <v>3</v>
      </c>
      <c r="B43" s="1" t="s">
        <v>62</v>
      </c>
      <c r="C43" s="1" t="s">
        <v>63</v>
      </c>
      <c r="D43" s="2">
        <v>4522</v>
      </c>
      <c r="E43">
        <v>0.9848894774697659</v>
      </c>
      <c r="F43" s="6">
        <f t="shared" si="0"/>
        <v>4453.6702171182815</v>
      </c>
    </row>
    <row r="44" spans="1:6" ht="12.75">
      <c r="A44" s="1" t="s">
        <v>3</v>
      </c>
      <c r="B44" s="1" t="s">
        <v>64</v>
      </c>
      <c r="C44" s="1" t="s">
        <v>65</v>
      </c>
      <c r="D44" s="2">
        <v>4522</v>
      </c>
      <c r="E44">
        <v>0.9848894774697659</v>
      </c>
      <c r="F44" s="6">
        <f t="shared" si="0"/>
        <v>4453.6702171182815</v>
      </c>
    </row>
    <row r="45" spans="1:6" ht="12.75">
      <c r="A45" s="1" t="s">
        <v>3</v>
      </c>
      <c r="B45" s="1" t="s">
        <v>64</v>
      </c>
      <c r="C45" s="1" t="s">
        <v>66</v>
      </c>
      <c r="D45" s="2">
        <v>8167.5</v>
      </c>
      <c r="E45">
        <v>0.9848894774697659</v>
      </c>
      <c r="F45" s="6">
        <f t="shared" si="0"/>
        <v>8044.084807234312</v>
      </c>
    </row>
    <row r="46" spans="1:6" ht="12.75">
      <c r="A46" s="1" t="s">
        <v>3</v>
      </c>
      <c r="B46" s="1" t="s">
        <v>67</v>
      </c>
      <c r="C46" s="1" t="s">
        <v>68</v>
      </c>
      <c r="D46" s="2">
        <v>6560</v>
      </c>
      <c r="E46">
        <v>0.9848894774697659</v>
      </c>
      <c r="F46" s="6">
        <f t="shared" si="0"/>
        <v>6460.874972201664</v>
      </c>
    </row>
    <row r="47" spans="1:6" ht="12.75">
      <c r="A47" s="1" t="s">
        <v>3</v>
      </c>
      <c r="B47" s="1" t="s">
        <v>67</v>
      </c>
      <c r="C47" s="1" t="s">
        <v>69</v>
      </c>
      <c r="D47" s="2">
        <v>7360</v>
      </c>
      <c r="E47">
        <v>0.9848894774697659</v>
      </c>
      <c r="F47" s="6">
        <f t="shared" si="0"/>
        <v>7248.786554177476</v>
      </c>
    </row>
    <row r="48" spans="1:6" ht="12.75">
      <c r="A48" s="1" t="s">
        <v>3</v>
      </c>
      <c r="B48" s="1" t="s">
        <v>21</v>
      </c>
      <c r="C48" s="1" t="s">
        <v>70</v>
      </c>
      <c r="D48" s="2">
        <v>7714</v>
      </c>
      <c r="E48">
        <v>0.9848894774697659</v>
      </c>
      <c r="F48" s="6">
        <f t="shared" si="0"/>
        <v>7597.437429201774</v>
      </c>
    </row>
    <row r="49" spans="1:6" ht="12.75">
      <c r="A49" s="1" t="s">
        <v>3</v>
      </c>
      <c r="B49" s="1" t="s">
        <v>21</v>
      </c>
      <c r="C49" s="1" t="s">
        <v>71</v>
      </c>
      <c r="D49" s="2">
        <v>7590</v>
      </c>
      <c r="E49">
        <v>0.9848894774697659</v>
      </c>
      <c r="F49" s="6">
        <f t="shared" si="0"/>
        <v>7475.311133995523</v>
      </c>
    </row>
    <row r="50" spans="1:6" ht="12.75">
      <c r="A50" s="1" t="s">
        <v>3</v>
      </c>
      <c r="B50" s="1" t="s">
        <v>72</v>
      </c>
      <c r="C50" s="1" t="s">
        <v>73</v>
      </c>
      <c r="D50" s="2">
        <v>8179.5</v>
      </c>
      <c r="E50">
        <v>0.9848894774697659</v>
      </c>
      <c r="F50" s="6">
        <f t="shared" si="0"/>
        <v>8055.90348096395</v>
      </c>
    </row>
    <row r="51" spans="1:6" ht="12.75">
      <c r="A51" s="1" t="s">
        <v>3</v>
      </c>
      <c r="B51" s="1" t="s">
        <v>74</v>
      </c>
      <c r="C51" s="1" t="s">
        <v>75</v>
      </c>
      <c r="D51" s="2">
        <v>4896</v>
      </c>
      <c r="E51">
        <v>0.9848894774697659</v>
      </c>
      <c r="F51" s="6">
        <f t="shared" si="0"/>
        <v>4822.018881691974</v>
      </c>
    </row>
    <row r="52" spans="1:6" ht="12.75">
      <c r="A52" s="1" t="s">
        <v>3</v>
      </c>
      <c r="B52" s="1" t="s">
        <v>76</v>
      </c>
      <c r="C52" s="1" t="s">
        <v>77</v>
      </c>
      <c r="D52" s="2">
        <v>8844.5</v>
      </c>
      <c r="E52">
        <v>0.9848894774697659</v>
      </c>
      <c r="F52" s="6">
        <f t="shared" si="0"/>
        <v>8710.854983481344</v>
      </c>
    </row>
    <row r="53" spans="1:6" ht="12.75">
      <c r="A53" s="1" t="s">
        <v>3</v>
      </c>
      <c r="B53" s="1" t="s">
        <v>78</v>
      </c>
      <c r="C53" s="1" t="s">
        <v>79</v>
      </c>
      <c r="D53" s="2">
        <v>6018</v>
      </c>
      <c r="E53">
        <v>0.9848894774697659</v>
      </c>
      <c r="F53" s="6">
        <f t="shared" si="0"/>
        <v>5927.064875413051</v>
      </c>
    </row>
    <row r="54" spans="1:6" ht="12.75">
      <c r="A54" s="1" t="s">
        <v>3</v>
      </c>
      <c r="B54" s="1" t="s">
        <v>80</v>
      </c>
      <c r="C54" s="1" t="s">
        <v>81</v>
      </c>
      <c r="D54" s="2">
        <v>6765</v>
      </c>
      <c r="E54">
        <v>0.9848894774697659</v>
      </c>
      <c r="F54" s="6">
        <f t="shared" si="0"/>
        <v>6662.777315082966</v>
      </c>
    </row>
    <row r="55" spans="1:6" ht="12.75">
      <c r="A55" s="1" t="s">
        <v>3</v>
      </c>
      <c r="B55" s="1" t="s">
        <v>82</v>
      </c>
      <c r="C55" s="1" t="s">
        <v>83</v>
      </c>
      <c r="D55" s="2">
        <v>1360</v>
      </c>
      <c r="E55">
        <v>0.9848894774697659</v>
      </c>
      <c r="F55" s="6">
        <f t="shared" si="0"/>
        <v>1339.4496893588816</v>
      </c>
    </row>
    <row r="56" spans="1:6" ht="12.75">
      <c r="A56" s="1" t="s">
        <v>3</v>
      </c>
      <c r="B56" s="1" t="s">
        <v>84</v>
      </c>
      <c r="C56" s="1" t="s">
        <v>85</v>
      </c>
      <c r="D56" s="2">
        <v>8844.5</v>
      </c>
      <c r="E56">
        <v>0.9848894774697659</v>
      </c>
      <c r="F56" s="6">
        <f t="shared" si="0"/>
        <v>8710.854983481344</v>
      </c>
    </row>
    <row r="57" spans="1:6" ht="12.75">
      <c r="A57" s="1" t="s">
        <v>3</v>
      </c>
      <c r="B57" s="1" t="s">
        <v>82</v>
      </c>
      <c r="C57" s="1" t="s">
        <v>86</v>
      </c>
      <c r="D57" s="2">
        <v>5440</v>
      </c>
      <c r="E57">
        <v>0.9848894774697659</v>
      </c>
      <c r="F57" s="6">
        <f t="shared" si="0"/>
        <v>5357.798757435527</v>
      </c>
    </row>
    <row r="58" spans="1:6" ht="12.75">
      <c r="A58" s="1" t="s">
        <v>3</v>
      </c>
      <c r="B58" s="1" t="s">
        <v>82</v>
      </c>
      <c r="C58" s="1" t="s">
        <v>87</v>
      </c>
      <c r="D58" s="2">
        <v>11690</v>
      </c>
      <c r="E58">
        <v>0.9848894774697659</v>
      </c>
      <c r="F58" s="6">
        <f t="shared" si="0"/>
        <v>11513.357991621562</v>
      </c>
    </row>
    <row r="59" spans="1:6" ht="12.75">
      <c r="A59" s="1" t="s">
        <v>3</v>
      </c>
      <c r="B59" s="1" t="s">
        <v>88</v>
      </c>
      <c r="C59" s="1" t="s">
        <v>89</v>
      </c>
      <c r="D59" s="2">
        <v>4522</v>
      </c>
      <c r="E59">
        <v>0.9848894774697659</v>
      </c>
      <c r="F59" s="6">
        <f t="shared" si="0"/>
        <v>4453.6702171182815</v>
      </c>
    </row>
    <row r="60" spans="1:6" ht="12.75">
      <c r="A60" s="1" t="s">
        <v>3</v>
      </c>
      <c r="B60" s="1" t="s">
        <v>90</v>
      </c>
      <c r="C60" s="1" t="s">
        <v>91</v>
      </c>
      <c r="D60" s="2">
        <v>10367.5</v>
      </c>
      <c r="E60">
        <v>0.9848894774697659</v>
      </c>
      <c r="F60" s="6">
        <f t="shared" si="0"/>
        <v>10210.841657667797</v>
      </c>
    </row>
    <row r="61" spans="1:6" ht="12.75">
      <c r="A61" s="1" t="s">
        <v>3</v>
      </c>
      <c r="B61" s="1" t="s">
        <v>67</v>
      </c>
      <c r="C61" s="1" t="s">
        <v>92</v>
      </c>
      <c r="D61" s="2">
        <v>6560</v>
      </c>
      <c r="E61">
        <v>0.9848894774697659</v>
      </c>
      <c r="F61" s="6">
        <f t="shared" si="0"/>
        <v>6460.874972201664</v>
      </c>
    </row>
    <row r="62" spans="1:6" ht="12.75">
      <c r="A62" s="1" t="s">
        <v>3</v>
      </c>
      <c r="B62" s="1" t="s">
        <v>93</v>
      </c>
      <c r="C62" s="1" t="s">
        <v>94</v>
      </c>
      <c r="D62" s="2">
        <v>10147.5</v>
      </c>
      <c r="E62">
        <v>0.9848894774697659</v>
      </c>
      <c r="F62" s="6">
        <f t="shared" si="0"/>
        <v>9994.165972624449</v>
      </c>
    </row>
    <row r="63" spans="1:6" ht="12.75">
      <c r="A63" s="1" t="s">
        <v>3</v>
      </c>
      <c r="B63" s="1" t="s">
        <v>95</v>
      </c>
      <c r="C63" s="1" t="s">
        <v>96</v>
      </c>
      <c r="D63" s="2">
        <v>9570</v>
      </c>
      <c r="E63">
        <v>0.9848894774697659</v>
      </c>
      <c r="F63" s="6">
        <f t="shared" si="0"/>
        <v>9425.39229938566</v>
      </c>
    </row>
    <row r="64" spans="1:6" ht="12.75">
      <c r="A64" s="1" t="s">
        <v>3</v>
      </c>
      <c r="B64" s="1" t="s">
        <v>97</v>
      </c>
      <c r="C64" s="1" t="s">
        <v>98</v>
      </c>
      <c r="D64" s="2">
        <v>3857</v>
      </c>
      <c r="E64">
        <v>0.9848894774697659</v>
      </c>
      <c r="F64" s="6">
        <f t="shared" si="0"/>
        <v>3798.718714600887</v>
      </c>
    </row>
    <row r="65" spans="1:6" ht="12.75">
      <c r="A65" s="1" t="s">
        <v>3</v>
      </c>
      <c r="B65" s="1" t="s">
        <v>97</v>
      </c>
      <c r="C65" s="1" t="s">
        <v>99</v>
      </c>
      <c r="D65" s="2">
        <v>2261</v>
      </c>
      <c r="E65">
        <v>0.9848894774697659</v>
      </c>
      <c r="F65" s="6">
        <f t="shared" si="0"/>
        <v>2226.8351085591407</v>
      </c>
    </row>
    <row r="66" spans="1:6" ht="12.75">
      <c r="A66" s="1" t="s">
        <v>3</v>
      </c>
      <c r="B66" s="1" t="s">
        <v>100</v>
      </c>
      <c r="C66" s="1" t="s">
        <v>101</v>
      </c>
      <c r="D66" s="2">
        <v>12952.5</v>
      </c>
      <c r="E66">
        <v>0.9848894774697659</v>
      </c>
      <c r="F66" s="6">
        <f t="shared" si="0"/>
        <v>12756.780956927143</v>
      </c>
    </row>
    <row r="67" spans="4:6" ht="12.75">
      <c r="D67" s="6">
        <f>SUM(D5:D66)</f>
        <v>443416.83</v>
      </c>
      <c r="F67" s="6">
        <f>SUM(F5:F66)</f>
        <v>436716.5699999999</v>
      </c>
    </row>
    <row r="70" ht="12.75">
      <c r="C70">
        <f>436716.57/D67</f>
        <v>0.9848894774697659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68"/>
  <sheetViews>
    <sheetView tabSelected="1" zoomScalePageLayoutView="0" workbookViewId="0" topLeftCell="A19">
      <selection activeCell="P52" sqref="P52"/>
    </sheetView>
  </sheetViews>
  <sheetFormatPr defaultColWidth="9.140625" defaultRowHeight="12.75"/>
  <cols>
    <col min="2" max="2" width="11.140625" style="0" customWidth="1"/>
    <col min="3" max="3" width="22.421875" style="0" customWidth="1"/>
    <col min="4" max="4" width="22.00390625" style="0" customWidth="1"/>
    <col min="5" max="5" width="11.7109375" style="0" customWidth="1"/>
  </cols>
  <sheetData>
    <row r="6" spans="1:5" ht="38.25">
      <c r="A6" s="8" t="s">
        <v>103</v>
      </c>
      <c r="B6" s="8" t="s">
        <v>0</v>
      </c>
      <c r="C6" s="8" t="s">
        <v>1</v>
      </c>
      <c r="D6" s="8" t="s">
        <v>104</v>
      </c>
      <c r="E6" s="8" t="s">
        <v>105</v>
      </c>
    </row>
    <row r="7" spans="1:5" ht="12.75">
      <c r="A7" s="1" t="s">
        <v>106</v>
      </c>
      <c r="B7" s="1" t="s">
        <v>107</v>
      </c>
      <c r="C7" s="1" t="s">
        <v>108</v>
      </c>
      <c r="D7" s="1" t="s">
        <v>109</v>
      </c>
      <c r="E7" s="2">
        <v>9310</v>
      </c>
    </row>
    <row r="8" spans="1:5" ht="12.75">
      <c r="A8" s="1" t="s">
        <v>106</v>
      </c>
      <c r="B8" s="1" t="s">
        <v>107</v>
      </c>
      <c r="C8" s="1" t="s">
        <v>58</v>
      </c>
      <c r="D8" s="1" t="s">
        <v>110</v>
      </c>
      <c r="E8" s="2">
        <v>7049</v>
      </c>
    </row>
    <row r="9" spans="1:5" ht="12.75">
      <c r="A9" s="1" t="s">
        <v>106</v>
      </c>
      <c r="B9" s="1" t="s">
        <v>107</v>
      </c>
      <c r="C9" s="1" t="s">
        <v>16</v>
      </c>
      <c r="D9" s="1" t="s">
        <v>16</v>
      </c>
      <c r="E9" s="2">
        <v>7590</v>
      </c>
    </row>
    <row r="10" spans="1:5" ht="12.75">
      <c r="A10" s="1" t="s">
        <v>106</v>
      </c>
      <c r="B10" s="1" t="s">
        <v>107</v>
      </c>
      <c r="C10" s="1" t="s">
        <v>30</v>
      </c>
      <c r="D10" s="1" t="s">
        <v>30</v>
      </c>
      <c r="E10" s="2">
        <v>11550</v>
      </c>
    </row>
    <row r="11" spans="1:5" ht="12.75">
      <c r="A11" s="1" t="s">
        <v>106</v>
      </c>
      <c r="B11" s="1" t="s">
        <v>107</v>
      </c>
      <c r="C11" s="1" t="s">
        <v>21</v>
      </c>
      <c r="D11" s="1" t="s">
        <v>111</v>
      </c>
      <c r="E11" s="2">
        <v>10440.5</v>
      </c>
    </row>
    <row r="12" spans="1:5" ht="12.75">
      <c r="A12" s="1" t="s">
        <v>106</v>
      </c>
      <c r="B12" s="1" t="s">
        <v>107</v>
      </c>
      <c r="C12" s="1" t="s">
        <v>21</v>
      </c>
      <c r="D12" s="1" t="s">
        <v>111</v>
      </c>
      <c r="E12" s="2">
        <v>6765</v>
      </c>
    </row>
    <row r="13" spans="1:5" ht="12.75">
      <c r="A13" s="1" t="s">
        <v>106</v>
      </c>
      <c r="B13" s="1" t="s">
        <v>107</v>
      </c>
      <c r="C13" s="1" t="s">
        <v>21</v>
      </c>
      <c r="D13" s="1" t="s">
        <v>111</v>
      </c>
      <c r="E13" s="2">
        <v>12127.5</v>
      </c>
    </row>
    <row r="14" spans="1:5" ht="12.75">
      <c r="A14" s="1" t="s">
        <v>106</v>
      </c>
      <c r="B14" s="1" t="s">
        <v>107</v>
      </c>
      <c r="C14" s="1" t="s">
        <v>74</v>
      </c>
      <c r="D14" s="1" t="s">
        <v>112</v>
      </c>
      <c r="E14" s="2">
        <v>2448</v>
      </c>
    </row>
    <row r="15" spans="1:5" ht="12.75">
      <c r="A15" s="1" t="s">
        <v>106</v>
      </c>
      <c r="B15" s="1" t="s">
        <v>107</v>
      </c>
      <c r="C15" s="1" t="s">
        <v>32</v>
      </c>
      <c r="D15" s="1" t="s">
        <v>113</v>
      </c>
      <c r="E15" s="2">
        <v>7052</v>
      </c>
    </row>
    <row r="16" spans="1:5" ht="12.75">
      <c r="A16" s="1" t="s">
        <v>106</v>
      </c>
      <c r="B16" s="1" t="s">
        <v>107</v>
      </c>
      <c r="C16" s="1" t="s">
        <v>95</v>
      </c>
      <c r="D16" s="1" t="s">
        <v>114</v>
      </c>
      <c r="E16" s="2">
        <v>9570</v>
      </c>
    </row>
    <row r="17" spans="1:5" ht="12.75">
      <c r="A17" s="1" t="s">
        <v>106</v>
      </c>
      <c r="B17" s="1" t="s">
        <v>107</v>
      </c>
      <c r="C17" s="1" t="s">
        <v>32</v>
      </c>
      <c r="D17" s="1" t="s">
        <v>113</v>
      </c>
      <c r="E17" s="2">
        <v>8720</v>
      </c>
    </row>
    <row r="18" spans="1:5" ht="12.75">
      <c r="A18" s="1" t="s">
        <v>106</v>
      </c>
      <c r="B18" s="1" t="s">
        <v>107</v>
      </c>
      <c r="C18" s="1" t="s">
        <v>43</v>
      </c>
      <c r="D18" s="1" t="s">
        <v>115</v>
      </c>
      <c r="E18" s="2">
        <v>12967.5</v>
      </c>
    </row>
    <row r="19" spans="1:5" ht="12.75">
      <c r="A19" s="1" t="s">
        <v>106</v>
      </c>
      <c r="B19" s="1" t="s">
        <v>107</v>
      </c>
      <c r="C19" s="1" t="s">
        <v>116</v>
      </c>
      <c r="D19" s="1" t="s">
        <v>116</v>
      </c>
      <c r="E19" s="2">
        <v>1980</v>
      </c>
    </row>
    <row r="20" spans="1:5" ht="12.75">
      <c r="A20" s="1" t="s">
        <v>106</v>
      </c>
      <c r="B20" s="1" t="s">
        <v>107</v>
      </c>
      <c r="C20" s="1" t="s">
        <v>52</v>
      </c>
      <c r="D20" s="1" t="s">
        <v>117</v>
      </c>
      <c r="E20" s="2">
        <v>5940</v>
      </c>
    </row>
    <row r="21" spans="1:5" ht="12.75">
      <c r="A21" s="1" t="s">
        <v>106</v>
      </c>
      <c r="B21" s="1" t="s">
        <v>107</v>
      </c>
      <c r="C21" s="1" t="s">
        <v>64</v>
      </c>
      <c r="D21" s="1" t="s">
        <v>64</v>
      </c>
      <c r="E21" s="2">
        <v>7590</v>
      </c>
    </row>
    <row r="22" spans="1:5" ht="12.75">
      <c r="A22" s="1" t="s">
        <v>106</v>
      </c>
      <c r="B22" s="1" t="s">
        <v>107</v>
      </c>
      <c r="C22" s="1" t="s">
        <v>64</v>
      </c>
      <c r="D22" s="1" t="s">
        <v>64</v>
      </c>
      <c r="E22" s="2">
        <v>7248.5</v>
      </c>
    </row>
    <row r="23" spans="1:5" ht="12.75">
      <c r="A23" s="1" t="s">
        <v>106</v>
      </c>
      <c r="B23" s="1" t="s">
        <v>107</v>
      </c>
      <c r="C23" s="1" t="s">
        <v>25</v>
      </c>
      <c r="D23" s="1" t="s">
        <v>118</v>
      </c>
      <c r="E23" s="2">
        <v>3391.5</v>
      </c>
    </row>
    <row r="24" spans="1:5" ht="12.75">
      <c r="A24" s="1" t="s">
        <v>106</v>
      </c>
      <c r="B24" s="1" t="s">
        <v>107</v>
      </c>
      <c r="C24" s="1" t="s">
        <v>49</v>
      </c>
      <c r="D24" s="1" t="s">
        <v>119</v>
      </c>
      <c r="E24" s="2">
        <v>6118</v>
      </c>
    </row>
    <row r="25" spans="1:5" ht="12.75">
      <c r="A25" s="1" t="s">
        <v>106</v>
      </c>
      <c r="B25" s="1" t="s">
        <v>107</v>
      </c>
      <c r="C25" s="1" t="s">
        <v>18</v>
      </c>
      <c r="D25" s="1" t="s">
        <v>18</v>
      </c>
      <c r="E25" s="2">
        <v>9310</v>
      </c>
    </row>
    <row r="26" spans="1:5" ht="12.75">
      <c r="A26" s="1" t="s">
        <v>106</v>
      </c>
      <c r="B26" s="1" t="s">
        <v>107</v>
      </c>
      <c r="C26" s="1" t="s">
        <v>100</v>
      </c>
      <c r="D26" s="1" t="s">
        <v>120</v>
      </c>
      <c r="E26" s="2">
        <v>14107.5</v>
      </c>
    </row>
    <row r="27" spans="1:5" ht="12.75">
      <c r="A27" s="1" t="s">
        <v>106</v>
      </c>
      <c r="B27" s="1" t="s">
        <v>107</v>
      </c>
      <c r="C27" s="1" t="s">
        <v>90</v>
      </c>
      <c r="D27" s="1" t="s">
        <v>121</v>
      </c>
      <c r="E27" s="2">
        <v>7395</v>
      </c>
    </row>
    <row r="28" spans="1:5" ht="12.75">
      <c r="A28" s="1" t="s">
        <v>106</v>
      </c>
      <c r="B28" s="1" t="s">
        <v>107</v>
      </c>
      <c r="C28" s="1" t="s">
        <v>67</v>
      </c>
      <c r="D28" s="1" t="s">
        <v>122</v>
      </c>
      <c r="E28" s="2">
        <v>10400</v>
      </c>
    </row>
    <row r="29" spans="1:5" ht="12.75">
      <c r="A29" s="1" t="s">
        <v>106</v>
      </c>
      <c r="B29" s="1" t="s">
        <v>107</v>
      </c>
      <c r="C29" s="1" t="s">
        <v>67</v>
      </c>
      <c r="D29" s="1" t="s">
        <v>122</v>
      </c>
      <c r="E29" s="2">
        <v>8720</v>
      </c>
    </row>
    <row r="30" spans="1:5" ht="12.75">
      <c r="A30" s="1" t="s">
        <v>106</v>
      </c>
      <c r="B30" s="1" t="s">
        <v>107</v>
      </c>
      <c r="C30" s="1" t="s">
        <v>67</v>
      </c>
      <c r="D30" s="1" t="s">
        <v>122</v>
      </c>
      <c r="E30" s="2">
        <v>2720</v>
      </c>
    </row>
    <row r="31" spans="1:5" ht="12.75">
      <c r="A31" s="1" t="s">
        <v>106</v>
      </c>
      <c r="B31" s="1" t="s">
        <v>107</v>
      </c>
      <c r="C31" s="1" t="s">
        <v>47</v>
      </c>
      <c r="D31" s="1" t="s">
        <v>123</v>
      </c>
      <c r="E31" s="2">
        <v>4640</v>
      </c>
    </row>
    <row r="32" spans="1:5" ht="12.75">
      <c r="A32" s="1" t="s">
        <v>106</v>
      </c>
      <c r="B32" s="1" t="s">
        <v>107</v>
      </c>
      <c r="C32" s="1" t="s">
        <v>23</v>
      </c>
      <c r="D32" s="1" t="s">
        <v>124</v>
      </c>
      <c r="E32" s="2">
        <v>3857</v>
      </c>
    </row>
    <row r="33" spans="1:5" ht="12.75">
      <c r="A33" s="1" t="s">
        <v>106</v>
      </c>
      <c r="B33" s="1" t="s">
        <v>107</v>
      </c>
      <c r="C33" s="1" t="s">
        <v>23</v>
      </c>
      <c r="D33" s="1" t="s">
        <v>124</v>
      </c>
      <c r="E33" s="2">
        <v>7049</v>
      </c>
    </row>
    <row r="34" spans="1:5" ht="12.75">
      <c r="A34" s="1" t="s">
        <v>106</v>
      </c>
      <c r="B34" s="1" t="s">
        <v>107</v>
      </c>
      <c r="C34" s="1" t="s">
        <v>34</v>
      </c>
      <c r="D34" s="1" t="s">
        <v>125</v>
      </c>
      <c r="E34" s="2">
        <v>2261</v>
      </c>
    </row>
    <row r="35" spans="1:5" ht="12.75">
      <c r="A35" s="1" t="s">
        <v>106</v>
      </c>
      <c r="B35" s="1" t="s">
        <v>107</v>
      </c>
      <c r="C35" s="1" t="s">
        <v>34</v>
      </c>
      <c r="D35" s="1" t="s">
        <v>125</v>
      </c>
      <c r="E35" s="2">
        <v>15152.5</v>
      </c>
    </row>
    <row r="36" spans="1:5" ht="12.75">
      <c r="A36" s="1" t="s">
        <v>106</v>
      </c>
      <c r="B36" s="1" t="s">
        <v>107</v>
      </c>
      <c r="C36" s="1" t="s">
        <v>38</v>
      </c>
      <c r="D36" s="1" t="s">
        <v>126</v>
      </c>
      <c r="E36" s="2">
        <v>8745</v>
      </c>
    </row>
    <row r="37" spans="1:5" ht="12.75">
      <c r="A37" s="1" t="s">
        <v>106</v>
      </c>
      <c r="B37" s="1" t="s">
        <v>107</v>
      </c>
      <c r="C37" s="1" t="s">
        <v>38</v>
      </c>
      <c r="D37" s="1" t="s">
        <v>126</v>
      </c>
      <c r="E37" s="2">
        <v>8844.5</v>
      </c>
    </row>
    <row r="38" spans="1:5" ht="12.75">
      <c r="A38" s="1" t="s">
        <v>106</v>
      </c>
      <c r="B38" s="1" t="s">
        <v>107</v>
      </c>
      <c r="C38" s="1" t="s">
        <v>76</v>
      </c>
      <c r="D38" s="1" t="s">
        <v>127</v>
      </c>
      <c r="E38" s="2">
        <v>10440.5</v>
      </c>
    </row>
    <row r="39" spans="1:5" ht="12.75">
      <c r="A39" s="1" t="s">
        <v>106</v>
      </c>
      <c r="B39" s="1" t="s">
        <v>107</v>
      </c>
      <c r="C39" s="1" t="s">
        <v>62</v>
      </c>
      <c r="D39" s="1" t="s">
        <v>62</v>
      </c>
      <c r="E39" s="2">
        <v>3391.5</v>
      </c>
    </row>
    <row r="40" spans="1:5" ht="12.75">
      <c r="A40" s="1" t="s">
        <v>106</v>
      </c>
      <c r="B40" s="1" t="s">
        <v>107</v>
      </c>
      <c r="C40" s="1" t="s">
        <v>128</v>
      </c>
      <c r="D40" s="1" t="s">
        <v>129</v>
      </c>
      <c r="E40" s="2">
        <v>2261</v>
      </c>
    </row>
    <row r="41" spans="1:5" ht="12.75">
      <c r="A41" s="1" t="s">
        <v>106</v>
      </c>
      <c r="B41" s="1" t="s">
        <v>107</v>
      </c>
      <c r="C41" s="1" t="s">
        <v>128</v>
      </c>
      <c r="D41" s="1" t="s">
        <v>129</v>
      </c>
      <c r="E41" s="2">
        <v>5453</v>
      </c>
    </row>
    <row r="42" spans="1:5" ht="12.75">
      <c r="A42" s="1" t="s">
        <v>106</v>
      </c>
      <c r="B42" s="1" t="s">
        <v>107</v>
      </c>
      <c r="C42" s="1" t="s">
        <v>130</v>
      </c>
      <c r="D42" s="1" t="s">
        <v>131</v>
      </c>
      <c r="E42" s="2">
        <v>4522</v>
      </c>
    </row>
    <row r="43" spans="1:5" ht="12.75">
      <c r="A43" s="1" t="s">
        <v>106</v>
      </c>
      <c r="B43" s="1" t="s">
        <v>107</v>
      </c>
      <c r="C43" s="1" t="s">
        <v>27</v>
      </c>
      <c r="D43" s="1" t="s">
        <v>27</v>
      </c>
      <c r="E43" s="2">
        <v>1045.33</v>
      </c>
    </row>
    <row r="44" spans="1:5" ht="12.75">
      <c r="A44" s="1" t="s">
        <v>106</v>
      </c>
      <c r="B44" s="1" t="s">
        <v>107</v>
      </c>
      <c r="C44" s="1" t="s">
        <v>12</v>
      </c>
      <c r="D44" s="1" t="s">
        <v>132</v>
      </c>
      <c r="E44" s="2">
        <v>3391.5</v>
      </c>
    </row>
    <row r="45" spans="1:5" ht="12.75">
      <c r="A45" s="1" t="s">
        <v>106</v>
      </c>
      <c r="B45" s="1" t="s">
        <v>107</v>
      </c>
      <c r="C45" s="1" t="s">
        <v>6</v>
      </c>
      <c r="D45" s="1" t="s">
        <v>133</v>
      </c>
      <c r="E45" s="2">
        <v>10885.5</v>
      </c>
    </row>
    <row r="46" spans="1:5" ht="12.75">
      <c r="A46" s="1" t="s">
        <v>106</v>
      </c>
      <c r="B46" s="1" t="s">
        <v>107</v>
      </c>
      <c r="C46" s="1" t="s">
        <v>6</v>
      </c>
      <c r="D46" s="1" t="s">
        <v>133</v>
      </c>
      <c r="E46" s="2">
        <v>7049</v>
      </c>
    </row>
    <row r="47" spans="1:5" ht="12.75">
      <c r="A47" s="1" t="s">
        <v>106</v>
      </c>
      <c r="B47" s="1" t="s">
        <v>107</v>
      </c>
      <c r="C47" s="1" t="s">
        <v>27</v>
      </c>
      <c r="D47" s="1" t="s">
        <v>27</v>
      </c>
      <c r="E47" s="2">
        <v>23629.5</v>
      </c>
    </row>
    <row r="48" spans="1:5" ht="12.75">
      <c r="A48" s="1" t="s">
        <v>106</v>
      </c>
      <c r="B48" s="1" t="s">
        <v>107</v>
      </c>
      <c r="C48" s="1" t="s">
        <v>47</v>
      </c>
      <c r="D48" s="1" t="s">
        <v>123</v>
      </c>
      <c r="E48" s="2">
        <v>10944</v>
      </c>
    </row>
    <row r="49" spans="1:5" ht="12.75">
      <c r="A49" s="1" t="s">
        <v>106</v>
      </c>
      <c r="B49" s="1" t="s">
        <v>107</v>
      </c>
      <c r="C49" s="1" t="s">
        <v>41</v>
      </c>
      <c r="D49" s="1" t="s">
        <v>134</v>
      </c>
      <c r="E49" s="2">
        <v>1122</v>
      </c>
    </row>
    <row r="50" spans="1:5" ht="12.75">
      <c r="A50" s="1" t="s">
        <v>106</v>
      </c>
      <c r="B50" s="1" t="s">
        <v>107</v>
      </c>
      <c r="C50" s="1" t="s">
        <v>135</v>
      </c>
      <c r="D50" s="1" t="s">
        <v>136</v>
      </c>
      <c r="E50" s="2">
        <v>6118</v>
      </c>
    </row>
    <row r="51" spans="1:5" ht="12.75">
      <c r="A51" s="1" t="s">
        <v>106</v>
      </c>
      <c r="B51" s="1" t="s">
        <v>107</v>
      </c>
      <c r="C51" s="1" t="s">
        <v>14</v>
      </c>
      <c r="D51" s="1" t="s">
        <v>137</v>
      </c>
      <c r="E51" s="2">
        <v>12952.5</v>
      </c>
    </row>
    <row r="52" spans="1:5" ht="12.75">
      <c r="A52" s="1" t="s">
        <v>106</v>
      </c>
      <c r="B52" s="1" t="s">
        <v>107</v>
      </c>
      <c r="C52" s="1" t="s">
        <v>82</v>
      </c>
      <c r="D52" s="1" t="s">
        <v>82</v>
      </c>
      <c r="E52" s="2">
        <v>5440</v>
      </c>
    </row>
    <row r="53" spans="1:5" ht="12.75">
      <c r="A53" s="1" t="s">
        <v>106</v>
      </c>
      <c r="B53" s="1" t="s">
        <v>107</v>
      </c>
      <c r="C53" s="1" t="s">
        <v>82</v>
      </c>
      <c r="D53" s="1" t="s">
        <v>82</v>
      </c>
      <c r="E53" s="2">
        <v>12180</v>
      </c>
    </row>
    <row r="54" spans="1:5" ht="12.75">
      <c r="A54" s="1" t="s">
        <v>106</v>
      </c>
      <c r="B54" s="1" t="s">
        <v>107</v>
      </c>
      <c r="C54" s="1" t="s">
        <v>56</v>
      </c>
      <c r="D54" s="1" t="s">
        <v>138</v>
      </c>
      <c r="E54" s="2">
        <v>9932.5</v>
      </c>
    </row>
    <row r="55" spans="1:5" ht="12.75">
      <c r="A55" s="1" t="s">
        <v>106</v>
      </c>
      <c r="B55" s="1" t="s">
        <v>107</v>
      </c>
      <c r="C55" s="1" t="s">
        <v>82</v>
      </c>
      <c r="D55" s="1" t="s">
        <v>82</v>
      </c>
      <c r="E55" s="2">
        <v>1360</v>
      </c>
    </row>
    <row r="56" spans="1:5" ht="12.75">
      <c r="A56" s="1" t="s">
        <v>106</v>
      </c>
      <c r="B56" s="1" t="s">
        <v>107</v>
      </c>
      <c r="C56" s="1" t="s">
        <v>45</v>
      </c>
      <c r="D56" s="1" t="s">
        <v>139</v>
      </c>
      <c r="E56" s="2">
        <v>7360</v>
      </c>
    </row>
    <row r="57" spans="1:5" ht="12.75">
      <c r="A57" s="1" t="s">
        <v>106</v>
      </c>
      <c r="B57" s="1" t="s">
        <v>107</v>
      </c>
      <c r="C57" s="1" t="s">
        <v>45</v>
      </c>
      <c r="D57" s="1" t="s">
        <v>139</v>
      </c>
      <c r="E57" s="2">
        <v>9600</v>
      </c>
    </row>
    <row r="58" spans="1:5" ht="12.75">
      <c r="A58" s="1" t="s">
        <v>106</v>
      </c>
      <c r="B58" s="1" t="s">
        <v>107</v>
      </c>
      <c r="C58" s="1" t="s">
        <v>140</v>
      </c>
      <c r="D58" s="1" t="s">
        <v>141</v>
      </c>
      <c r="E58" s="2">
        <v>1130.5</v>
      </c>
    </row>
    <row r="59" spans="1:5" ht="12.75">
      <c r="A59" s="1" t="s">
        <v>106</v>
      </c>
      <c r="B59" s="1" t="s">
        <v>107</v>
      </c>
      <c r="C59" s="1" t="s">
        <v>88</v>
      </c>
      <c r="D59" s="1" t="s">
        <v>142</v>
      </c>
      <c r="E59" s="2">
        <v>4987.5</v>
      </c>
    </row>
    <row r="60" spans="1:5" ht="12.75">
      <c r="A60" s="1" t="s">
        <v>106</v>
      </c>
      <c r="B60" s="1" t="s">
        <v>107</v>
      </c>
      <c r="C60" s="1" t="s">
        <v>140</v>
      </c>
      <c r="D60" s="1" t="s">
        <v>141</v>
      </c>
      <c r="E60" s="2">
        <v>1130.5</v>
      </c>
    </row>
    <row r="61" spans="1:5" ht="12.75">
      <c r="A61" s="1" t="s">
        <v>106</v>
      </c>
      <c r="B61" s="1" t="s">
        <v>107</v>
      </c>
      <c r="C61" s="1" t="s">
        <v>9</v>
      </c>
      <c r="D61" s="1" t="s">
        <v>143</v>
      </c>
      <c r="E61" s="2">
        <v>9975</v>
      </c>
    </row>
    <row r="62" spans="1:5" ht="12.75">
      <c r="A62" s="1" t="s">
        <v>106</v>
      </c>
      <c r="B62" s="1" t="s">
        <v>107</v>
      </c>
      <c r="C62" s="1" t="s">
        <v>144</v>
      </c>
      <c r="D62" s="1" t="s">
        <v>145</v>
      </c>
      <c r="E62" s="2">
        <v>4522</v>
      </c>
    </row>
    <row r="63" spans="1:5" ht="12.75">
      <c r="A63" s="1" t="s">
        <v>106</v>
      </c>
      <c r="B63" s="1" t="s">
        <v>107</v>
      </c>
      <c r="C63" s="1" t="s">
        <v>84</v>
      </c>
      <c r="D63" s="1" t="s">
        <v>146</v>
      </c>
      <c r="E63" s="2">
        <v>9310</v>
      </c>
    </row>
    <row r="64" spans="1:5" ht="12.75">
      <c r="A64" s="1" t="s">
        <v>106</v>
      </c>
      <c r="B64" s="1" t="s">
        <v>107</v>
      </c>
      <c r="C64" s="1" t="s">
        <v>72</v>
      </c>
      <c r="D64" s="1" t="s">
        <v>72</v>
      </c>
      <c r="E64" s="2">
        <v>9642.5</v>
      </c>
    </row>
    <row r="65" spans="1:5" ht="12.75">
      <c r="A65" s="1" t="s">
        <v>106</v>
      </c>
      <c r="B65" s="1" t="s">
        <v>107</v>
      </c>
      <c r="C65" s="1" t="s">
        <v>9</v>
      </c>
      <c r="D65" s="1" t="s">
        <v>143</v>
      </c>
      <c r="E65" s="2">
        <v>3391.5</v>
      </c>
    </row>
    <row r="66" spans="1:5" ht="12.75">
      <c r="A66" s="1" t="s">
        <v>106</v>
      </c>
      <c r="B66" s="1" t="s">
        <v>107</v>
      </c>
      <c r="C66" s="1" t="s">
        <v>93</v>
      </c>
      <c r="D66" s="1" t="s">
        <v>93</v>
      </c>
      <c r="E66" s="2">
        <v>4785</v>
      </c>
    </row>
    <row r="67" spans="1:5" ht="12.75">
      <c r="A67" s="1" t="s">
        <v>106</v>
      </c>
      <c r="B67" s="1" t="s">
        <v>107</v>
      </c>
      <c r="C67" s="1" t="s">
        <v>78</v>
      </c>
      <c r="D67" s="1" t="s">
        <v>147</v>
      </c>
      <c r="E67" s="2">
        <v>6018</v>
      </c>
    </row>
    <row r="68" ht="12.75">
      <c r="E6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Trifan Traian</cp:lastModifiedBy>
  <cp:lastPrinted>2022-02-24T13:10:55Z</cp:lastPrinted>
  <dcterms:modified xsi:type="dcterms:W3CDTF">2023-02-15T10:33:57Z</dcterms:modified>
  <cp:category/>
  <cp:version/>
  <cp:contentType/>
  <cp:contentStatus/>
</cp:coreProperties>
</file>